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ELau\Desktop\_working\2017_10-2__WebAccessibility\_in-progress\18_xls__profit-calculator-tool\"/>
    </mc:Choice>
  </mc:AlternateContent>
  <xr:revisionPtr revIDLastSave="0" documentId="13_ncr:1_{37AAA8F0-B1DA-4BEA-84F3-6B20C5E54EF0}" xr6:coauthVersionLast="47" xr6:coauthVersionMax="47" xr10:uidLastSave="{00000000-0000-0000-0000-000000000000}"/>
  <bookViews>
    <workbookView xWindow="30690" yWindow="195" windowWidth="23025" windowHeight="15165" xr2:uid="{00000000-000D-0000-FFFF-FFFF00000000}"/>
  </bookViews>
  <sheets>
    <sheet name="Instructions" sheetId="2" r:id="rId1"/>
    <sheet name="Profit Calculator"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9" i="1" l="1"/>
</calcChain>
</file>

<file path=xl/sharedStrings.xml><?xml version="1.0" encoding="utf-8"?>
<sst xmlns="http://schemas.openxmlformats.org/spreadsheetml/2006/main" count="53" uniqueCount="53">
  <si>
    <t xml:space="preserve">This tool is used to develop the maximum allowable profit for the Construction Contractor to apply to self performed modification work. </t>
  </si>
  <si>
    <t>Project Specific Rate</t>
  </si>
  <si>
    <t xml:space="preserve">PMIS #: </t>
  </si>
  <si>
    <t>Since the majority of projects require equipment to complete, start with 0.10% for normal equipment</t>
  </si>
  <si>
    <t>After factors have been applied, this is the Profit Percentage to use for the Project on Modifications.</t>
  </si>
  <si>
    <t xml:space="preserve">Safety Requirements: </t>
  </si>
  <si>
    <t xml:space="preserve">General Management: </t>
  </si>
  <si>
    <t xml:space="preserve">Direct Labor Skill Requirement: </t>
  </si>
  <si>
    <t xml:space="preserve">Equipment Requirements: </t>
  </si>
  <si>
    <t xml:space="preserve">Material Requirements: </t>
  </si>
  <si>
    <t xml:space="preserve">Disadvantage Business: </t>
  </si>
  <si>
    <t xml:space="preserve">Self Performed Work (Construction Contractor performs all work.): </t>
  </si>
  <si>
    <r>
      <t xml:space="preserve">On the </t>
    </r>
    <r>
      <rPr>
        <b/>
        <sz val="10"/>
        <color theme="1"/>
        <rFont val="Arial"/>
        <family val="2"/>
      </rPr>
      <t>Profit Calculator</t>
    </r>
    <r>
      <rPr>
        <sz val="10"/>
        <color theme="1"/>
        <rFont val="Arial"/>
        <family val="2"/>
      </rPr>
      <t xml:space="preserve"> worksheet, read the instructions on percentage rates for each factor. These instructions are formatted in italics.  </t>
    </r>
  </si>
  <si>
    <r>
      <t xml:space="preserve">Based on your knowledge of the project and using the ranges indicated in the instructions, select the appropriate project specific profit for each of the factors shown and enter in the </t>
    </r>
    <r>
      <rPr>
        <b/>
        <sz val="10"/>
        <color theme="1"/>
        <rFont val="Arial"/>
        <family val="2"/>
      </rPr>
      <t>Project Specific Rate</t>
    </r>
    <r>
      <rPr>
        <sz val="10"/>
        <color theme="1"/>
        <rFont val="Arial"/>
        <family val="2"/>
      </rPr>
      <t xml:space="preserve"> column. </t>
    </r>
  </si>
  <si>
    <r>
      <t xml:space="preserve">Once all individual project specific rates have been entered, the total </t>
    </r>
    <r>
      <rPr>
        <b/>
        <sz val="10"/>
        <color theme="1"/>
        <rFont val="Arial"/>
        <family val="2"/>
      </rPr>
      <t>Maximum Allowable Profit</t>
    </r>
    <r>
      <rPr>
        <sz val="10"/>
        <color theme="1"/>
        <rFont val="Arial"/>
        <family val="2"/>
      </rPr>
      <t xml:space="preserve"> will be shown at the bottom of the column. Submit results to the DSC project delivery team and gain consensus on the final percentage rate. Submit a copy of the completed profit calculator with the Design Development package.</t>
    </r>
  </si>
  <si>
    <r>
      <t>Once the Maximum Allowable Profit has been determined and approved with all associated parties, insert the results in Division 1 Specifications Section 01 26 01 &gt; Paragraph 1.3 &gt; E1 &gt; Profit..........</t>
    </r>
    <r>
      <rPr>
        <b/>
        <sz val="10"/>
        <color rgb="FFC00000"/>
        <rFont val="Arial"/>
        <family val="2"/>
      </rPr>
      <t>X.XX</t>
    </r>
    <r>
      <rPr>
        <sz val="10"/>
        <color theme="1"/>
        <rFont val="Arial"/>
        <family val="2"/>
      </rPr>
      <t>%</t>
    </r>
  </si>
  <si>
    <t>Areas to consider for percentage amount:</t>
  </si>
  <si>
    <t>Includes HUBZone and 8A. If 8A, add 2.00%. If HUBZone, add 1.00%. Others, add 0.00%.</t>
  </si>
  <si>
    <r>
      <t xml:space="preserve">Profit Calculator - </t>
    </r>
    <r>
      <rPr>
        <b/>
        <sz val="18"/>
        <color theme="1" tint="0.34998626667073579"/>
        <rFont val="Arial"/>
        <family val="2"/>
      </rPr>
      <t>Instructions</t>
    </r>
  </si>
  <si>
    <t xml:space="preserve">Park Acronym / Name: </t>
  </si>
  <si>
    <r>
      <t xml:space="preserve">Percentages are entered to the </t>
    </r>
    <r>
      <rPr>
        <b/>
        <i/>
        <sz val="9"/>
        <color theme="1"/>
        <rFont val="Arial"/>
        <family val="2"/>
      </rPr>
      <t>Maximum</t>
    </r>
    <r>
      <rPr>
        <i/>
        <sz val="9"/>
        <color theme="1"/>
        <rFont val="Arial"/>
        <family val="2"/>
      </rPr>
      <t xml:space="preserve"> amount shown within the 5 sub-categories based on the complexity of the work, i.e. retrofit</t>
    </r>
  </si>
  <si>
    <t>of existing elevator in existing cave shaft while park remains open would warrant a high percentage verses a new parking lot paving</t>
  </si>
  <si>
    <t xml:space="preserve">project on flat terrain in an open unoccupied area would warrant a low percentage. </t>
  </si>
  <si>
    <t>(Project Management Information System)</t>
  </si>
  <si>
    <t>Comes with a higher risk for the Construction Contractor and is covered with a higher profit rate. Enter</t>
  </si>
  <si>
    <r>
      <rPr>
        <b/>
        <i/>
        <sz val="9"/>
        <color theme="1"/>
        <rFont val="Arial"/>
        <family val="2"/>
      </rPr>
      <t>2.00%</t>
    </r>
    <r>
      <rPr>
        <i/>
        <sz val="9"/>
        <color theme="1"/>
        <rFont val="Arial"/>
        <family val="2"/>
      </rPr>
      <t xml:space="preserve"> to cover the added risk and for every case since this is a calculation for self performed work.</t>
    </r>
  </si>
  <si>
    <t xml:space="preserve">Contract Type - Fixed Firm Price (FFP): </t>
  </si>
  <si>
    <t>Carries more risk than a Cost Plus Fixed Fee (CPFF) contract. If a project is FFP, the maximum</t>
  </si>
  <si>
    <t>1.00% should be used. If CPFF, then use 0.00%.</t>
  </si>
  <si>
    <t>1. The more complex and technical the work, the more experience and training of management is</t>
  </si>
  <si>
    <t xml:space="preserve">     required to successfully manage the work.</t>
  </si>
  <si>
    <t xml:space="preserve">     highly qualified management is required.</t>
  </si>
  <si>
    <t>Since all work requires management, start with 0.10% for the low end and consider up to 1.00% for</t>
  </si>
  <si>
    <t>the most challenging jobs.</t>
  </si>
  <si>
    <t>Since all projects require safety, start with 0.10% for normal safety requirements but consider up to</t>
  </si>
  <si>
    <t>1.00% for projects with high risk, i.e. suspended work, explosives, water hazards, confined spaces,</t>
  </si>
  <si>
    <t>hazardous materials, etc.</t>
  </si>
  <si>
    <t>requirements but consider up to 1.00% for projects where the equipment becomes highly</t>
  </si>
  <si>
    <t>specialized or numerous, i.e. underground directional drilling equipment verses a dump truck.</t>
  </si>
  <si>
    <t>Since all projects require material to complete, start with 0.10% for normal material requirements but</t>
  </si>
  <si>
    <t>consider up to 1.00% for projects  with technical, specialized, rare, or mostly long lead time materials.</t>
  </si>
  <si>
    <t xml:space="preserve">Maximum Allowable Profit: </t>
  </si>
  <si>
    <t xml:space="preserve">                      Contract Cost Risk</t>
  </si>
  <si>
    <t xml:space="preserve">       Contractor Effort (Complexity of Work)</t>
  </si>
  <si>
    <t xml:space="preserve">        Federal Socioeconomic Program</t>
  </si>
  <si>
    <t xml:space="preserve">        Profit Factors</t>
  </si>
  <si>
    <t>The more specialized and technical the direct work of the project is, the greater need for higher</t>
  </si>
  <si>
    <t>trained labor which has a limited pool of resources to draw from. Since all work requires labor, start</t>
  </si>
  <si>
    <t>2. The individual components of the work are normal but because of logistics, schedule, and volume,</t>
  </si>
  <si>
    <t>with 0.10% for the low end and consider up to 1.00% for more specialized and technical projects.</t>
  </si>
  <si>
    <t xml:space="preserve">                     Profit Calculator for Self Performed Work</t>
  </si>
  <si>
    <t>Maximum Rate Allowed 10.00%</t>
  </si>
  <si>
    <t>National Park Service (NPS) - Denver Service Center (DSC)  |  5-16-23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</si>
</sst>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sz val="11"/>
      <color theme="1"/>
      <name val="Arial"/>
      <family val="2"/>
    </font>
    <font>
      <sz val="8"/>
      <color theme="1"/>
      <name val="Arial"/>
      <family val="2"/>
    </font>
    <font>
      <sz val="10"/>
      <color theme="1"/>
      <name val="Arial"/>
      <family val="2"/>
    </font>
    <font>
      <b/>
      <sz val="10"/>
      <color theme="1"/>
      <name val="Arial"/>
      <family val="2"/>
    </font>
    <font>
      <i/>
      <sz val="9"/>
      <color theme="1"/>
      <name val="Arial"/>
      <family val="2"/>
    </font>
    <font>
      <b/>
      <sz val="12"/>
      <color theme="1" tint="0.249977111117893"/>
      <name val="Arial"/>
      <family val="2"/>
    </font>
    <font>
      <b/>
      <i/>
      <sz val="9"/>
      <color theme="1"/>
      <name val="Arial"/>
      <family val="2"/>
    </font>
    <font>
      <b/>
      <sz val="10"/>
      <color rgb="FFC00000"/>
      <name val="Arial"/>
      <family val="2"/>
    </font>
    <font>
      <b/>
      <sz val="10"/>
      <color theme="0"/>
      <name val="Arial"/>
      <family val="2"/>
    </font>
    <font>
      <b/>
      <sz val="10"/>
      <name val="Arial"/>
      <family val="2"/>
    </font>
    <font>
      <sz val="10"/>
      <color theme="0"/>
      <name val="Arial"/>
      <family val="2"/>
    </font>
    <font>
      <sz val="18"/>
      <color theme="1" tint="0.34998626667073579"/>
      <name val="Arial"/>
      <family val="2"/>
    </font>
    <font>
      <b/>
      <sz val="18"/>
      <color theme="1" tint="0.34998626667073579"/>
      <name val="Arial"/>
      <family val="2"/>
    </font>
    <font>
      <sz val="11"/>
      <color theme="1" tint="0.34998626667073579"/>
      <name val="Arial"/>
      <family val="2"/>
    </font>
    <font>
      <i/>
      <sz val="10"/>
      <color theme="1"/>
      <name val="Arial"/>
      <family val="2"/>
    </font>
    <font>
      <sz val="8"/>
      <color theme="1" tint="0.249977111117893"/>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tint="0.249977111117893"/>
        <bgColor indexed="64"/>
      </patternFill>
    </fill>
  </fills>
  <borders count="11">
    <border>
      <left/>
      <right/>
      <top/>
      <bottom/>
      <diagonal/>
    </border>
    <border>
      <left/>
      <right/>
      <top style="thin">
        <color indexed="64"/>
      </top>
      <bottom/>
      <diagonal/>
    </border>
    <border>
      <left/>
      <right/>
      <top/>
      <bottom style="thin">
        <color theme="0" tint="-0.499984740745262"/>
      </bottom>
      <diagonal/>
    </border>
    <border>
      <left/>
      <right style="thin">
        <color theme="0" tint="-0.499984740745262"/>
      </right>
      <top/>
      <bottom/>
      <diagonal/>
    </border>
    <border>
      <left style="thin">
        <color theme="0" tint="-0.499984740745262"/>
      </left>
      <right/>
      <top/>
      <bottom/>
      <diagonal/>
    </border>
    <border>
      <left/>
      <right/>
      <top style="thin">
        <color theme="0" tint="-0.499984740745262"/>
      </top>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style="thin">
        <color theme="0" tint="-0.34998626667073579"/>
      </left>
      <right/>
      <top/>
      <bottom/>
      <diagonal/>
    </border>
    <border>
      <left/>
      <right/>
      <top style="thin">
        <color theme="0" tint="-0.34998626667073579"/>
      </top>
      <bottom/>
      <diagonal/>
    </border>
    <border>
      <left/>
      <right/>
      <top style="medium">
        <color theme="0" tint="-0.499984740745262"/>
      </top>
      <bottom/>
      <diagonal/>
    </border>
  </borders>
  <cellStyleXfs count="2">
    <xf numFmtId="0" fontId="0" fillId="0" borderId="0"/>
    <xf numFmtId="9" fontId="1" fillId="0" borderId="0" applyFont="0" applyFill="0" applyBorder="0" applyAlignment="0" applyProtection="0"/>
  </cellStyleXfs>
  <cellXfs count="49">
    <xf numFmtId="0" fontId="0" fillId="0" borderId="0" xfId="0"/>
    <xf numFmtId="0" fontId="2" fillId="0" borderId="1" xfId="0" applyFont="1" applyBorder="1" applyAlignment="1">
      <alignment horizontal="left" vertical="center"/>
    </xf>
    <xf numFmtId="0" fontId="2" fillId="0" borderId="0" xfId="0" applyFont="1" applyAlignment="1">
      <alignment horizontal="left" vertical="top"/>
    </xf>
    <xf numFmtId="0" fontId="2" fillId="0" borderId="0" xfId="0" applyFont="1" applyAlignment="1">
      <alignment horizontal="left"/>
    </xf>
    <xf numFmtId="0" fontId="2" fillId="0" borderId="0" xfId="0" applyFont="1"/>
    <xf numFmtId="0" fontId="4" fillId="0" borderId="0" xfId="0" applyFont="1" applyAlignment="1">
      <alignment horizontal="left" vertical="center" wrapText="1"/>
    </xf>
    <xf numFmtId="0" fontId="4" fillId="0" borderId="0" xfId="0" applyFont="1"/>
    <xf numFmtId="0" fontId="4" fillId="0" borderId="0" xfId="0" applyFont="1" applyAlignment="1">
      <alignment vertical="center"/>
    </xf>
    <xf numFmtId="0" fontId="3" fillId="3" borderId="0" xfId="0" applyFont="1" applyFill="1" applyAlignment="1">
      <alignment horizontal="right" vertical="top"/>
    </xf>
    <xf numFmtId="0" fontId="6" fillId="3" borderId="0" xfId="0" applyFont="1" applyFill="1" applyAlignment="1">
      <alignment horizontal="left" vertical="center"/>
    </xf>
    <xf numFmtId="0" fontId="6" fillId="3" borderId="0" xfId="0" applyFont="1" applyFill="1" applyAlignment="1">
      <alignment vertical="center" wrapText="1"/>
    </xf>
    <xf numFmtId="0" fontId="6" fillId="3" borderId="0" xfId="0" applyFont="1" applyFill="1" applyAlignment="1">
      <alignment vertical="center"/>
    </xf>
    <xf numFmtId="0" fontId="6" fillId="3" borderId="0" xfId="0" applyFont="1" applyFill="1" applyAlignment="1">
      <alignment horizontal="left" vertical="center" wrapText="1"/>
    </xf>
    <xf numFmtId="0" fontId="4" fillId="3" borderId="0" xfId="0" applyFont="1" applyFill="1" applyAlignment="1">
      <alignment vertical="center" wrapText="1"/>
    </xf>
    <xf numFmtId="10" fontId="4" fillId="3" borderId="0" xfId="1" applyNumberFormat="1" applyFont="1" applyFill="1" applyAlignment="1">
      <alignment horizontal="center" vertical="center"/>
    </xf>
    <xf numFmtId="10" fontId="4" fillId="2" borderId="3" xfId="1" applyNumberFormat="1" applyFont="1" applyFill="1" applyBorder="1" applyAlignment="1">
      <alignment horizontal="center" vertical="center"/>
    </xf>
    <xf numFmtId="10" fontId="4" fillId="2" borderId="4" xfId="1" applyNumberFormat="1" applyFont="1" applyFill="1" applyBorder="1" applyAlignment="1">
      <alignment horizontal="center" vertical="center"/>
    </xf>
    <xf numFmtId="10" fontId="4" fillId="3" borderId="5" xfId="1" applyNumberFormat="1" applyFont="1" applyFill="1" applyBorder="1" applyAlignment="1">
      <alignment horizontal="center" vertical="center"/>
    </xf>
    <xf numFmtId="10" fontId="4" fillId="3" borderId="0" xfId="1" applyNumberFormat="1" applyFont="1" applyFill="1" applyBorder="1" applyAlignment="1">
      <alignment horizontal="center" vertical="center"/>
    </xf>
    <xf numFmtId="0" fontId="4" fillId="3" borderId="0" xfId="0" applyFont="1" applyFill="1" applyAlignment="1">
      <alignment vertical="center"/>
    </xf>
    <xf numFmtId="0" fontId="5" fillId="3" borderId="0" xfId="0" applyFont="1" applyFill="1" applyAlignment="1">
      <alignment horizontal="right" vertical="center"/>
    </xf>
    <xf numFmtId="0" fontId="6" fillId="3" borderId="0" xfId="0" applyFont="1" applyFill="1" applyAlignment="1">
      <alignment horizontal="right" vertical="center"/>
    </xf>
    <xf numFmtId="10" fontId="4" fillId="0" borderId="0" xfId="0" applyNumberFormat="1" applyFont="1"/>
    <xf numFmtId="0" fontId="5" fillId="3" borderId="0" xfId="0" applyFont="1" applyFill="1" applyAlignment="1">
      <alignment vertical="center"/>
    </xf>
    <xf numFmtId="0" fontId="7" fillId="3" borderId="0" xfId="0" applyFont="1" applyFill="1" applyAlignment="1">
      <alignment vertical="center"/>
    </xf>
    <xf numFmtId="0" fontId="4" fillId="3" borderId="5" xfId="0" applyFont="1" applyFill="1" applyBorder="1" applyAlignment="1">
      <alignment vertical="center"/>
    </xf>
    <xf numFmtId="0" fontId="4" fillId="3" borderId="2" xfId="0" applyFont="1" applyFill="1" applyBorder="1" applyAlignment="1">
      <alignment vertical="center"/>
    </xf>
    <xf numFmtId="0" fontId="4" fillId="3" borderId="0" xfId="0" applyFont="1" applyFill="1" applyAlignment="1">
      <alignment horizontal="left" vertical="center" wrapText="1"/>
    </xf>
    <xf numFmtId="0" fontId="4" fillId="0" borderId="0" xfId="0" applyFont="1" applyFill="1" applyAlignment="1">
      <alignment horizontal="left" vertical="center" wrapText="1"/>
    </xf>
    <xf numFmtId="0" fontId="4" fillId="2" borderId="0" xfId="0" applyFont="1" applyFill="1" applyAlignment="1">
      <alignment horizontal="left" vertical="center"/>
    </xf>
    <xf numFmtId="0" fontId="4" fillId="2" borderId="0" xfId="0" applyFont="1" applyFill="1" applyBorder="1" applyAlignment="1">
      <alignment horizontal="left" vertical="center"/>
    </xf>
    <xf numFmtId="10" fontId="10" fillId="4" borderId="0" xfId="0" applyNumberFormat="1" applyFont="1" applyFill="1" applyAlignment="1">
      <alignment horizontal="center" vertical="center"/>
    </xf>
    <xf numFmtId="0" fontId="11" fillId="3" borderId="0" xfId="0" applyFont="1" applyFill="1" applyAlignment="1">
      <alignment horizontal="right" vertical="center"/>
    </xf>
    <xf numFmtId="0" fontId="12" fillId="4" borderId="6" xfId="0" applyFont="1" applyFill="1" applyBorder="1" applyAlignment="1">
      <alignment horizontal="left" vertical="center"/>
    </xf>
    <xf numFmtId="0" fontId="12" fillId="4" borderId="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3" fillId="3" borderId="0" xfId="0" applyFont="1" applyFill="1" applyBorder="1" applyAlignment="1">
      <alignment horizontal="center"/>
    </xf>
    <xf numFmtId="0" fontId="13" fillId="3" borderId="0" xfId="0" applyFont="1" applyFill="1" applyBorder="1" applyAlignment="1">
      <alignment horizontal="left" vertical="center"/>
    </xf>
    <xf numFmtId="0" fontId="15" fillId="3" borderId="0" xfId="0" applyFont="1" applyFill="1" applyBorder="1" applyAlignment="1">
      <alignment horizontal="left" vertical="center"/>
    </xf>
    <xf numFmtId="0" fontId="4" fillId="2" borderId="9" xfId="0" applyFont="1" applyFill="1" applyBorder="1" applyAlignment="1">
      <alignment horizontal="left" vertical="center"/>
    </xf>
    <xf numFmtId="0" fontId="4" fillId="3" borderId="0" xfId="0" applyFont="1" applyFill="1" applyAlignment="1">
      <alignment horizontal="right" vertical="center"/>
    </xf>
    <xf numFmtId="0" fontId="7" fillId="3" borderId="0" xfId="0" applyFont="1" applyFill="1" applyAlignment="1">
      <alignment horizontal="left" vertical="center"/>
    </xf>
    <xf numFmtId="0" fontId="16" fillId="0" borderId="0" xfId="0" applyFont="1" applyAlignment="1">
      <alignment horizontal="right" vertical="top"/>
    </xf>
    <xf numFmtId="0" fontId="12" fillId="4" borderId="0" xfId="0" applyFont="1" applyFill="1" applyBorder="1" applyAlignment="1">
      <alignment horizontal="left" vertical="center"/>
    </xf>
    <xf numFmtId="0" fontId="7" fillId="3" borderId="0" xfId="0" applyFont="1" applyFill="1" applyBorder="1" applyAlignment="1">
      <alignment vertical="center"/>
    </xf>
    <xf numFmtId="0" fontId="7" fillId="3" borderId="0" xfId="0" applyFont="1" applyFill="1" applyBorder="1" applyAlignment="1">
      <alignment horizontal="left" vertical="center"/>
    </xf>
    <xf numFmtId="0" fontId="4" fillId="3" borderId="10" xfId="0" applyFont="1" applyFill="1" applyBorder="1" applyAlignment="1">
      <alignment vertical="center"/>
    </xf>
    <xf numFmtId="0" fontId="17" fillId="3" borderId="2" xfId="0" applyFont="1" applyFill="1" applyBorder="1" applyAlignment="1">
      <alignment horizontal="center" vertical="top"/>
    </xf>
    <xf numFmtId="0" fontId="2" fillId="0" borderId="0" xfId="0" applyFont="1" applyBorder="1" applyAlignment="1">
      <alignment horizontal="left"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2818A-3CE9-47FB-B6CC-71217F8358F5}">
  <sheetPr>
    <pageSetUpPr fitToPage="1"/>
  </sheetPr>
  <dimension ref="A1:P40"/>
  <sheetViews>
    <sheetView tabSelected="1" workbookViewId="0">
      <selection activeCell="A40" sqref="A40"/>
    </sheetView>
  </sheetViews>
  <sheetFormatPr defaultRowHeight="14.25" x14ac:dyDescent="0.2"/>
  <cols>
    <col min="1" max="1" width="100.7109375" style="4" customWidth="1"/>
    <col min="2" max="16384" width="9.140625" style="4"/>
  </cols>
  <sheetData>
    <row r="1" spans="1:16" s="1" customFormat="1" ht="33.950000000000003" customHeight="1" x14ac:dyDescent="0.35">
      <c r="A1" s="36" t="s">
        <v>18</v>
      </c>
      <c r="B1" s="48"/>
      <c r="C1" s="3"/>
      <c r="D1" s="3"/>
      <c r="E1" s="3"/>
      <c r="F1" s="3"/>
      <c r="G1" s="3"/>
      <c r="H1" s="3"/>
      <c r="I1" s="3"/>
      <c r="J1" s="3"/>
      <c r="K1" s="3"/>
      <c r="L1" s="3"/>
      <c r="M1" s="3"/>
      <c r="N1" s="3"/>
      <c r="O1" s="3"/>
      <c r="P1" s="3"/>
    </row>
    <row r="2" spans="1:16" s="2" customFormat="1" ht="20.100000000000001" customHeight="1" x14ac:dyDescent="0.25">
      <c r="A2" s="47" t="s">
        <v>52</v>
      </c>
    </row>
    <row r="3" spans="1:16" x14ac:dyDescent="0.2">
      <c r="A3" s="27"/>
    </row>
    <row r="4" spans="1:16" ht="25.5" x14ac:dyDescent="0.2">
      <c r="A4" s="27" t="s">
        <v>0</v>
      </c>
    </row>
    <row r="5" spans="1:16" x14ac:dyDescent="0.2">
      <c r="A5" s="27"/>
    </row>
    <row r="6" spans="1:16" ht="25.5" x14ac:dyDescent="0.2">
      <c r="A6" s="27" t="s">
        <v>12</v>
      </c>
    </row>
    <row r="7" spans="1:16" x14ac:dyDescent="0.2">
      <c r="A7" s="27"/>
    </row>
    <row r="8" spans="1:16" ht="25.5" x14ac:dyDescent="0.2">
      <c r="A8" s="27" t="s">
        <v>13</v>
      </c>
    </row>
    <row r="9" spans="1:16" x14ac:dyDescent="0.2">
      <c r="A9" s="27"/>
    </row>
    <row r="10" spans="1:16" ht="38.25" x14ac:dyDescent="0.2">
      <c r="A10" s="27" t="s">
        <v>14</v>
      </c>
    </row>
    <row r="11" spans="1:16" x14ac:dyDescent="0.2">
      <c r="A11" s="27"/>
    </row>
    <row r="12" spans="1:16" ht="25.5" x14ac:dyDescent="0.2">
      <c r="A12" s="27" t="s">
        <v>15</v>
      </c>
    </row>
    <row r="13" spans="1:16" x14ac:dyDescent="0.2">
      <c r="A13" s="27"/>
    </row>
    <row r="14" spans="1:16" x14ac:dyDescent="0.2">
      <c r="A14" s="28"/>
    </row>
    <row r="15" spans="1:16" x14ac:dyDescent="0.2">
      <c r="A15" s="5"/>
    </row>
    <row r="16" spans="1:16" x14ac:dyDescent="0.2">
      <c r="A16" s="5"/>
    </row>
    <row r="17" spans="1:1" x14ac:dyDescent="0.2">
      <c r="A17" s="5"/>
    </row>
    <row r="18" spans="1:1" x14ac:dyDescent="0.2">
      <c r="A18" s="5"/>
    </row>
    <row r="19" spans="1:1" x14ac:dyDescent="0.2">
      <c r="A19" s="5"/>
    </row>
    <row r="20" spans="1:1" x14ac:dyDescent="0.2">
      <c r="A20" s="5"/>
    </row>
    <row r="21" spans="1:1" x14ac:dyDescent="0.2">
      <c r="A21" s="5"/>
    </row>
    <row r="22" spans="1:1" x14ac:dyDescent="0.2">
      <c r="A22" s="5"/>
    </row>
    <row r="23" spans="1:1" x14ac:dyDescent="0.2">
      <c r="A23" s="5"/>
    </row>
    <row r="24" spans="1:1" x14ac:dyDescent="0.2">
      <c r="A24" s="5"/>
    </row>
    <row r="25" spans="1:1" x14ac:dyDescent="0.2">
      <c r="A25" s="5"/>
    </row>
    <row r="26" spans="1:1" x14ac:dyDescent="0.2">
      <c r="A26" s="5"/>
    </row>
    <row r="27" spans="1:1" x14ac:dyDescent="0.2">
      <c r="A27" s="5"/>
    </row>
    <row r="28" spans="1:1" x14ac:dyDescent="0.2">
      <c r="A28" s="5"/>
    </row>
    <row r="29" spans="1:1" x14ac:dyDescent="0.2">
      <c r="A29" s="5"/>
    </row>
    <row r="30" spans="1:1" x14ac:dyDescent="0.2">
      <c r="A30" s="5"/>
    </row>
    <row r="31" spans="1:1" x14ac:dyDescent="0.2">
      <c r="A31" s="5"/>
    </row>
    <row r="32" spans="1:1"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sheetData>
  <pageMargins left="0.5" right="0.5" top="0.5" bottom="0.5" header="0.3" footer="0.3"/>
  <pageSetup scale="99" fitToHeight="0" orientation="portrait" horizontalDpi="1200" verticalDpi="1200" r:id="rId1"/>
  <headerFooter>
    <oddFooter>&amp;L&amp;"Arial,Regular"&amp;8&amp;K01+024NPS DSC Profit Calculator | 5-16-23&amp;C&amp;"Arial,Regular"&amp;8&amp;K01+024Instructions&amp;R&amp;"Arial,Regular"&amp;8&amp;K01+024page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1"/>
  <sheetViews>
    <sheetView workbookViewId="0">
      <pane ySplit="6" topLeftCell="A7" activePane="bottomLeft" state="frozen"/>
      <selection pane="bottomLeft" activeCell="B2" sqref="B2"/>
    </sheetView>
  </sheetViews>
  <sheetFormatPr defaultRowHeight="12.75" x14ac:dyDescent="0.2"/>
  <cols>
    <col min="1" max="1" width="29.28515625" style="6" customWidth="1"/>
    <col min="2" max="2" width="50.7109375" style="6" customWidth="1"/>
    <col min="3" max="4" width="12.7109375" style="6" customWidth="1"/>
    <col min="5" max="16384" width="9.140625" style="6"/>
  </cols>
  <sheetData>
    <row r="1" spans="1:16" s="1" customFormat="1" ht="33.950000000000003" customHeight="1" x14ac:dyDescent="0.2">
      <c r="A1" s="37" t="s">
        <v>50</v>
      </c>
      <c r="B1" s="37"/>
      <c r="C1" s="38"/>
      <c r="D1" s="38"/>
      <c r="E1" s="3"/>
      <c r="F1" s="3"/>
      <c r="G1" s="3"/>
      <c r="H1" s="3"/>
      <c r="I1" s="3"/>
      <c r="J1" s="3"/>
      <c r="K1" s="3"/>
      <c r="L1" s="3"/>
      <c r="M1" s="3"/>
      <c r="N1" s="3"/>
      <c r="O1" s="3"/>
      <c r="P1" s="3"/>
    </row>
    <row r="2" spans="1:16" x14ac:dyDescent="0.2">
      <c r="A2" s="40" t="s">
        <v>19</v>
      </c>
      <c r="B2" s="30"/>
      <c r="C2" s="29"/>
      <c r="D2" s="29"/>
    </row>
    <row r="3" spans="1:16" x14ac:dyDescent="0.2">
      <c r="A3" s="40" t="s">
        <v>2</v>
      </c>
      <c r="B3" s="39"/>
      <c r="C3" s="39"/>
      <c r="D3" s="39"/>
    </row>
    <row r="4" spans="1:16" x14ac:dyDescent="0.2">
      <c r="A4" s="8" t="s">
        <v>23</v>
      </c>
      <c r="B4" s="19"/>
      <c r="C4" s="19"/>
      <c r="D4" s="19"/>
    </row>
    <row r="5" spans="1:16" ht="6" customHeight="1" x14ac:dyDescent="0.2">
      <c r="A5" s="19"/>
      <c r="B5" s="19"/>
      <c r="C5" s="19"/>
      <c r="D5" s="19"/>
    </row>
    <row r="6" spans="1:16" ht="38.25" x14ac:dyDescent="0.2">
      <c r="A6" s="43"/>
      <c r="B6" s="33" t="s">
        <v>45</v>
      </c>
      <c r="C6" s="34" t="s">
        <v>51</v>
      </c>
      <c r="D6" s="35" t="s">
        <v>1</v>
      </c>
    </row>
    <row r="7" spans="1:16" ht="6" customHeight="1" x14ac:dyDescent="0.2">
      <c r="A7" s="19"/>
      <c r="B7" s="19"/>
      <c r="C7" s="14"/>
      <c r="D7" s="14"/>
    </row>
    <row r="8" spans="1:16" ht="15.75" x14ac:dyDescent="0.2">
      <c r="A8" s="7"/>
      <c r="B8" s="41" t="s">
        <v>42</v>
      </c>
      <c r="C8" s="14"/>
      <c r="D8" s="14"/>
    </row>
    <row r="9" spans="1:16" ht="6" customHeight="1" x14ac:dyDescent="0.2">
      <c r="A9" s="19"/>
      <c r="B9" s="19"/>
      <c r="C9" s="14"/>
      <c r="D9" s="14"/>
    </row>
    <row r="10" spans="1:16" ht="12.75" customHeight="1" x14ac:dyDescent="0.2">
      <c r="A10" s="23"/>
      <c r="B10" s="20" t="s">
        <v>11</v>
      </c>
      <c r="C10" s="15">
        <v>0.02</v>
      </c>
      <c r="D10" s="16">
        <v>0.02</v>
      </c>
    </row>
    <row r="11" spans="1:16" x14ac:dyDescent="0.2">
      <c r="A11" s="9" t="s">
        <v>24</v>
      </c>
      <c r="B11" s="10"/>
      <c r="C11" s="14"/>
      <c r="D11" s="14"/>
    </row>
    <row r="12" spans="1:16" x14ac:dyDescent="0.2">
      <c r="A12" s="9" t="s">
        <v>25</v>
      </c>
      <c r="B12" s="19"/>
      <c r="C12" s="14"/>
      <c r="D12" s="14"/>
    </row>
    <row r="13" spans="1:16" x14ac:dyDescent="0.2">
      <c r="A13" s="19"/>
      <c r="B13" s="19"/>
      <c r="C13" s="14"/>
      <c r="D13" s="14"/>
    </row>
    <row r="14" spans="1:16" ht="12.75" customHeight="1" x14ac:dyDescent="0.2">
      <c r="A14" s="23"/>
      <c r="B14" s="20" t="s">
        <v>26</v>
      </c>
      <c r="C14" s="15">
        <v>0.01</v>
      </c>
      <c r="D14" s="16">
        <v>0</v>
      </c>
    </row>
    <row r="15" spans="1:16" x14ac:dyDescent="0.2">
      <c r="A15" s="11" t="s">
        <v>27</v>
      </c>
      <c r="B15" s="10"/>
      <c r="C15" s="14"/>
      <c r="D15" s="14"/>
      <c r="F15" s="22"/>
    </row>
    <row r="16" spans="1:16" x14ac:dyDescent="0.2">
      <c r="A16" s="11" t="s">
        <v>28</v>
      </c>
      <c r="B16" s="10"/>
      <c r="C16" s="14"/>
      <c r="D16" s="14"/>
    </row>
    <row r="17" spans="1:4" x14ac:dyDescent="0.2">
      <c r="A17" s="11"/>
      <c r="B17" s="10"/>
      <c r="C17" s="18"/>
      <c r="D17" s="18"/>
    </row>
    <row r="18" spans="1:4" ht="6" customHeight="1" x14ac:dyDescent="0.2">
      <c r="A18" s="25"/>
      <c r="B18" s="25"/>
      <c r="C18" s="17"/>
      <c r="D18" s="17"/>
    </row>
    <row r="19" spans="1:4" ht="15.75" x14ac:dyDescent="0.2">
      <c r="A19" s="24"/>
      <c r="B19" s="41" t="s">
        <v>43</v>
      </c>
      <c r="C19" s="14"/>
      <c r="D19" s="14"/>
    </row>
    <row r="20" spans="1:4" x14ac:dyDescent="0.2">
      <c r="A20" s="11" t="s">
        <v>20</v>
      </c>
      <c r="B20" s="10"/>
      <c r="C20" s="14"/>
      <c r="D20" s="14"/>
    </row>
    <row r="21" spans="1:4" x14ac:dyDescent="0.2">
      <c r="A21" s="9" t="s">
        <v>21</v>
      </c>
      <c r="B21" s="9"/>
      <c r="C21" s="14"/>
      <c r="D21" s="14"/>
    </row>
    <row r="22" spans="1:4" x14ac:dyDescent="0.2">
      <c r="A22" s="9" t="s">
        <v>22</v>
      </c>
      <c r="B22" s="9"/>
      <c r="C22" s="14"/>
      <c r="D22" s="14"/>
    </row>
    <row r="23" spans="1:4" x14ac:dyDescent="0.2">
      <c r="A23" s="9"/>
      <c r="B23" s="9"/>
      <c r="C23" s="14"/>
      <c r="D23" s="14"/>
    </row>
    <row r="24" spans="1:4" ht="12.75" customHeight="1" x14ac:dyDescent="0.2">
      <c r="A24" s="23"/>
      <c r="B24" s="20" t="s">
        <v>6</v>
      </c>
      <c r="C24" s="15">
        <v>0.01</v>
      </c>
      <c r="D24" s="16">
        <v>0</v>
      </c>
    </row>
    <row r="25" spans="1:4" x14ac:dyDescent="0.2">
      <c r="A25" s="11" t="s">
        <v>16</v>
      </c>
      <c r="B25" s="12"/>
      <c r="C25" s="14"/>
      <c r="D25" s="14"/>
    </row>
    <row r="26" spans="1:4" x14ac:dyDescent="0.2">
      <c r="A26" s="11" t="s">
        <v>29</v>
      </c>
      <c r="B26" s="12"/>
      <c r="C26" s="14"/>
      <c r="D26" s="14"/>
    </row>
    <row r="27" spans="1:4" x14ac:dyDescent="0.2">
      <c r="A27" s="11" t="s">
        <v>30</v>
      </c>
      <c r="B27" s="12"/>
      <c r="C27" s="14"/>
      <c r="D27" s="14"/>
    </row>
    <row r="28" spans="1:4" x14ac:dyDescent="0.2">
      <c r="A28" s="11" t="s">
        <v>48</v>
      </c>
      <c r="B28" s="12"/>
      <c r="C28" s="14"/>
      <c r="D28" s="14"/>
    </row>
    <row r="29" spans="1:4" x14ac:dyDescent="0.2">
      <c r="A29" s="11" t="s">
        <v>31</v>
      </c>
      <c r="B29" s="12"/>
      <c r="C29" s="14"/>
      <c r="D29" s="14"/>
    </row>
    <row r="30" spans="1:4" x14ac:dyDescent="0.2">
      <c r="A30" s="11" t="s">
        <v>32</v>
      </c>
      <c r="B30" s="12"/>
      <c r="C30" s="14"/>
      <c r="D30" s="14"/>
    </row>
    <row r="31" spans="1:4" x14ac:dyDescent="0.2">
      <c r="A31" s="11" t="s">
        <v>33</v>
      </c>
      <c r="B31" s="12"/>
      <c r="C31" s="14"/>
      <c r="D31" s="14"/>
    </row>
    <row r="32" spans="1:4" x14ac:dyDescent="0.2">
      <c r="A32" s="19"/>
      <c r="B32" s="19"/>
      <c r="C32" s="14"/>
      <c r="D32" s="14"/>
    </row>
    <row r="33" spans="1:4" ht="12.75" customHeight="1" x14ac:dyDescent="0.2">
      <c r="A33" s="23"/>
      <c r="B33" s="20" t="s">
        <v>7</v>
      </c>
      <c r="C33" s="15">
        <v>0.01</v>
      </c>
      <c r="D33" s="16">
        <v>0</v>
      </c>
    </row>
    <row r="34" spans="1:4" x14ac:dyDescent="0.2">
      <c r="A34" s="11" t="s">
        <v>46</v>
      </c>
      <c r="B34" s="10"/>
      <c r="C34" s="14"/>
      <c r="D34" s="14"/>
    </row>
    <row r="35" spans="1:4" x14ac:dyDescent="0.2">
      <c r="A35" s="11" t="s">
        <v>47</v>
      </c>
      <c r="B35" s="10"/>
      <c r="C35" s="14"/>
      <c r="D35" s="14"/>
    </row>
    <row r="36" spans="1:4" x14ac:dyDescent="0.2">
      <c r="A36" s="11" t="s">
        <v>49</v>
      </c>
      <c r="B36" s="10"/>
      <c r="C36" s="14"/>
      <c r="D36" s="14"/>
    </row>
    <row r="37" spans="1:4" x14ac:dyDescent="0.2">
      <c r="A37" s="13"/>
      <c r="B37" s="19"/>
      <c r="C37" s="14"/>
      <c r="D37" s="14"/>
    </row>
    <row r="38" spans="1:4" ht="12.75" customHeight="1" x14ac:dyDescent="0.2">
      <c r="A38" s="23"/>
      <c r="B38" s="20" t="s">
        <v>5</v>
      </c>
      <c r="C38" s="15">
        <v>0.01</v>
      </c>
      <c r="D38" s="16">
        <v>0</v>
      </c>
    </row>
    <row r="39" spans="1:4" x14ac:dyDescent="0.2">
      <c r="A39" s="11" t="s">
        <v>34</v>
      </c>
      <c r="B39" s="10"/>
      <c r="C39" s="14"/>
      <c r="D39" s="14"/>
    </row>
    <row r="40" spans="1:4" x14ac:dyDescent="0.2">
      <c r="A40" s="11" t="s">
        <v>35</v>
      </c>
      <c r="B40" s="10"/>
      <c r="C40" s="14"/>
      <c r="D40" s="14"/>
    </row>
    <row r="41" spans="1:4" x14ac:dyDescent="0.2">
      <c r="A41" s="11" t="s">
        <v>36</v>
      </c>
      <c r="B41" s="10"/>
      <c r="C41" s="14"/>
      <c r="D41" s="14"/>
    </row>
    <row r="42" spans="1:4" x14ac:dyDescent="0.2">
      <c r="A42" s="19"/>
      <c r="B42" s="19"/>
      <c r="C42" s="14"/>
      <c r="D42" s="14"/>
    </row>
    <row r="43" spans="1:4" ht="12.75" customHeight="1" x14ac:dyDescent="0.2">
      <c r="A43" s="23"/>
      <c r="B43" s="20" t="s">
        <v>8</v>
      </c>
      <c r="C43" s="15">
        <v>0.01</v>
      </c>
      <c r="D43" s="16">
        <v>0</v>
      </c>
    </row>
    <row r="44" spans="1:4" x14ac:dyDescent="0.2">
      <c r="A44" s="11" t="s">
        <v>3</v>
      </c>
      <c r="B44" s="10"/>
      <c r="C44" s="14"/>
      <c r="D44" s="14"/>
    </row>
    <row r="45" spans="1:4" x14ac:dyDescent="0.2">
      <c r="A45" s="11" t="s">
        <v>37</v>
      </c>
      <c r="B45" s="10"/>
      <c r="C45" s="14"/>
      <c r="D45" s="14"/>
    </row>
    <row r="46" spans="1:4" x14ac:dyDescent="0.2">
      <c r="A46" s="11" t="s">
        <v>38</v>
      </c>
      <c r="B46" s="10"/>
      <c r="C46" s="14"/>
      <c r="D46" s="14"/>
    </row>
    <row r="47" spans="1:4" x14ac:dyDescent="0.2">
      <c r="A47" s="19"/>
      <c r="B47" s="19"/>
      <c r="C47" s="14"/>
      <c r="D47" s="14"/>
    </row>
    <row r="48" spans="1:4" ht="12.75" customHeight="1" x14ac:dyDescent="0.2">
      <c r="A48" s="23"/>
      <c r="B48" s="20" t="s">
        <v>9</v>
      </c>
      <c r="C48" s="15">
        <v>0.01</v>
      </c>
      <c r="D48" s="16">
        <v>0</v>
      </c>
    </row>
    <row r="49" spans="1:4" x14ac:dyDescent="0.2">
      <c r="A49" s="11" t="s">
        <v>39</v>
      </c>
      <c r="B49" s="10"/>
      <c r="C49" s="14"/>
      <c r="D49" s="14"/>
    </row>
    <row r="50" spans="1:4" x14ac:dyDescent="0.2">
      <c r="A50" s="11" t="s">
        <v>40</v>
      </c>
      <c r="B50" s="10"/>
      <c r="C50" s="14"/>
      <c r="D50" s="14"/>
    </row>
    <row r="51" spans="1:4" x14ac:dyDescent="0.2">
      <c r="A51" s="26"/>
      <c r="B51" s="26"/>
      <c r="C51" s="18"/>
      <c r="D51" s="18"/>
    </row>
    <row r="52" spans="1:4" ht="6" customHeight="1" x14ac:dyDescent="0.2">
      <c r="A52" s="25"/>
      <c r="B52" s="25"/>
      <c r="C52" s="17"/>
      <c r="D52" s="17"/>
    </row>
    <row r="53" spans="1:4" ht="15.75" x14ac:dyDescent="0.2">
      <c r="A53" s="44"/>
      <c r="B53" s="45" t="s">
        <v>44</v>
      </c>
      <c r="C53" s="18"/>
      <c r="D53" s="18"/>
    </row>
    <row r="54" spans="1:4" ht="6" customHeight="1" x14ac:dyDescent="0.2">
      <c r="A54" s="19"/>
      <c r="B54" s="19"/>
      <c r="C54" s="14"/>
      <c r="D54" s="14"/>
    </row>
    <row r="55" spans="1:4" ht="12.75" customHeight="1" x14ac:dyDescent="0.2">
      <c r="A55" s="23"/>
      <c r="B55" s="20" t="s">
        <v>10</v>
      </c>
      <c r="C55" s="15">
        <v>0.02</v>
      </c>
      <c r="D55" s="16">
        <v>0</v>
      </c>
    </row>
    <row r="56" spans="1:4" x14ac:dyDescent="0.2">
      <c r="A56" s="11" t="s">
        <v>17</v>
      </c>
      <c r="B56" s="10"/>
      <c r="C56" s="14"/>
      <c r="D56" s="14"/>
    </row>
    <row r="57" spans="1:4" ht="13.5" thickBot="1" x14ac:dyDescent="0.25">
      <c r="A57" s="19"/>
      <c r="B57" s="19"/>
      <c r="C57" s="19"/>
      <c r="D57" s="19"/>
    </row>
    <row r="58" spans="1:4" ht="6" customHeight="1" x14ac:dyDescent="0.2">
      <c r="A58" s="46"/>
      <c r="B58" s="46"/>
      <c r="C58" s="46"/>
      <c r="D58" s="46"/>
    </row>
    <row r="59" spans="1:4" ht="12.75" customHeight="1" x14ac:dyDescent="0.2">
      <c r="A59" s="19"/>
      <c r="B59" s="23"/>
      <c r="C59" s="32" t="s">
        <v>41</v>
      </c>
      <c r="D59" s="31">
        <f>SUM(D10:D55)</f>
        <v>0.02</v>
      </c>
    </row>
    <row r="60" spans="1:4" x14ac:dyDescent="0.2">
      <c r="A60" s="19"/>
      <c r="B60" s="19"/>
      <c r="C60" s="42" t="s">
        <v>4</v>
      </c>
      <c r="D60" s="21"/>
    </row>
    <row r="61" spans="1:4" x14ac:dyDescent="0.2">
      <c r="A61" s="19"/>
      <c r="B61" s="19"/>
      <c r="C61" s="21"/>
      <c r="D61" s="19"/>
    </row>
  </sheetData>
  <pageMargins left="0.5" right="0.5" top="0.5" bottom="0.5" header="0.3" footer="0.3"/>
  <pageSetup scale="91" fitToHeight="0" orientation="portrait" horizontalDpi="1200" verticalDpi="1200" r:id="rId1"/>
  <headerFooter>
    <oddFooter>&amp;L&amp;"Arial,Regular"&amp;8&amp;K01+024NPS DSC Profit Calculator | 5-16-23 &amp;R&amp;"Arial,Regular"&amp;8&amp;K01+024page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Profit Calculator</vt:lpstr>
    </vt:vector>
  </TitlesOfParts>
  <Company>National Park Service (NPS)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Profit Calculator</dc:title>
  <dc:creator>National Park Service (NPS) - Denver Service Center (DSC)</dc:creator>
  <cp:keywords>Profit Calculator</cp:keywords>
  <cp:lastModifiedBy>ELau</cp:lastModifiedBy>
  <cp:lastPrinted>2023-05-16T21:29:23Z</cp:lastPrinted>
  <dcterms:created xsi:type="dcterms:W3CDTF">2015-06-05T18:17:20Z</dcterms:created>
  <dcterms:modified xsi:type="dcterms:W3CDTF">2023-05-16T21:29:37Z</dcterms:modified>
</cp:coreProperties>
</file>